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24\24_BAM_720 - Messagerie Exchange\1 - Passation\2. DCE publié\"/>
    </mc:Choice>
  </mc:AlternateContent>
  <xr:revisionPtr revIDLastSave="0" documentId="13_ncr:1_{6DD804E8-E07E-483E-8B63-4832CAF14835}" xr6:coauthVersionLast="47" xr6:coauthVersionMax="47" xr10:uidLastSave="{00000000-0000-0000-0000-000000000000}"/>
  <bookViews>
    <workbookView xWindow="-15" yWindow="-16320" windowWidth="29040" windowHeight="15720" activeTab="1" xr2:uid="{00000000-000D-0000-FFFF-FFFF00000000}"/>
  </bookViews>
  <sheets>
    <sheet name="Notice" sheetId="5" r:id="rId1"/>
    <sheet name="BP" sheetId="2" r:id="rId2"/>
    <sheet name="DQ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14" i="2"/>
  <c r="E15" i="2"/>
  <c r="E16" i="4" s="1"/>
  <c r="E12" i="2"/>
  <c r="E13" i="4" s="1"/>
  <c r="E8" i="2"/>
  <c r="E8" i="4" s="1"/>
  <c r="E9" i="2"/>
  <c r="E9" i="4" s="1"/>
  <c r="E7" i="2"/>
  <c r="E14" i="4"/>
  <c r="E15" i="4"/>
  <c r="D14" i="4"/>
  <c r="D15" i="4"/>
  <c r="D16" i="4"/>
  <c r="D13" i="4"/>
  <c r="D8" i="4"/>
  <c r="D9" i="4"/>
  <c r="D7" i="4"/>
  <c r="D17" i="4" l="1"/>
  <c r="E17" i="4"/>
  <c r="D10" i="4"/>
  <c r="D21" i="4" l="1"/>
  <c r="E7" i="4"/>
  <c r="E10" i="4" s="1"/>
  <c r="E21" i="4" s="1"/>
</calcChain>
</file>

<file path=xl/sharedStrings.xml><?xml version="1.0" encoding="utf-8"?>
<sst xmlns="http://schemas.openxmlformats.org/spreadsheetml/2006/main" count="60" uniqueCount="38">
  <si>
    <t>Poste 1</t>
  </si>
  <si>
    <t>UO 2</t>
  </si>
  <si>
    <t>Abonnement annuel complémentaire à une boîte de messagerie électronique</t>
  </si>
  <si>
    <t>Augmentation du quota (10G) d'une boîte de messagerie électronique</t>
  </si>
  <si>
    <t>Abonnement annuel à un environnement virtuel dédié et mise à disposition d'une plateforme d'administration fonctionnelle d’un service de messagerie (Exchange) seul</t>
  </si>
  <si>
    <t>Poste 3</t>
  </si>
  <si>
    <t>PRIX</t>
  </si>
  <si>
    <t>PRESTATIONS</t>
  </si>
  <si>
    <t>Reversibilité/transférabilité</t>
  </si>
  <si>
    <t>PRIX 
FORFAITAIRE ANNUEL EN € HT</t>
  </si>
  <si>
    <t>PRIX FORFAITAIRE ANNUEL EN € TTC</t>
  </si>
  <si>
    <t>PRIX 
UNITAIRE EN € HT</t>
  </si>
  <si>
    <t>PRIX UNITAIRE EN € TTC</t>
  </si>
  <si>
    <t>Gestion de la plateforme et support (support technico fonctionnel, support audit, conseil, communication indisponibilité, etc.)</t>
  </si>
  <si>
    <t>Quantité des commandes sur 4 ans</t>
  </si>
  <si>
    <t>Total commandes</t>
  </si>
  <si>
    <t>Total en € TTC</t>
  </si>
  <si>
    <t>Total en € HT</t>
  </si>
  <si>
    <t xml:space="preserve">%TVA </t>
  </si>
  <si>
    <t>%TVA</t>
  </si>
  <si>
    <t>Cellules à remplir</t>
  </si>
  <si>
    <t>Il est interdit de modifier la structure du classeur Excel</t>
  </si>
  <si>
    <r>
      <t xml:space="preserve">Le soumissionnaire renseignes les prix en face de chaque prestations (Postes et UO) figurant dans le bordereau des prix (BP), </t>
    </r>
    <r>
      <rPr>
        <b/>
        <sz val="10"/>
        <color rgb="FFFF0000"/>
        <rFont val="Arial"/>
        <family val="2"/>
      </rPr>
      <t>sauf les cellules grisées et hachurées.</t>
    </r>
  </si>
  <si>
    <t>Il est interdit de modifier les cellules grisées et harchurées</t>
  </si>
  <si>
    <t>TOTAL</t>
  </si>
  <si>
    <t>Le DQE est transmis à titre informatif afin de communiquer l'estimation des commandes sur la durée totale de l'accord-cadre; il ne doit pas être complèté par le soumissionnaire, dans la mesure où les prix sont renseignés de manière automatique sur la base des prix indiqués au bordereau des prix (BP)</t>
  </si>
  <si>
    <t>Migration d'une boîte de messagerie électronique Exchange existant</t>
  </si>
  <si>
    <r>
      <t xml:space="preserve">BORDEREAU DES PRIX (BP) - </t>
    </r>
    <r>
      <rPr>
        <sz val="14"/>
        <color theme="1"/>
        <rFont val="Marianne"/>
      </rPr>
      <t>Annexe financière 1</t>
    </r>
    <r>
      <rPr>
        <b/>
        <sz val="14"/>
        <color theme="1"/>
        <rFont val="Marianne"/>
      </rPr>
      <t xml:space="preserve">
</t>
    </r>
    <r>
      <rPr>
        <sz val="14"/>
        <color theme="1"/>
        <rFont val="Marianne"/>
      </rPr>
      <t>(Gestion de la messagerie exchange)</t>
    </r>
  </si>
  <si>
    <t>UO 1</t>
  </si>
  <si>
    <t>Poste 2</t>
  </si>
  <si>
    <t>UO 3</t>
  </si>
  <si>
    <t>UO 4</t>
  </si>
  <si>
    <t>Postes forfaitaires</t>
  </si>
  <si>
    <t xml:space="preserve">Unités d'œuvre (UO) </t>
  </si>
  <si>
    <r>
      <t xml:space="preserve">Détail quantitatif estimatif (DQE) </t>
    </r>
    <r>
      <rPr>
        <b/>
        <sz val="16"/>
        <color rgb="FFFF0000"/>
        <rFont val="Calibri"/>
        <family val="2"/>
        <scheme val="minor"/>
      </rPr>
      <t>- document non-contractuel à usage de l'analyse des offres</t>
    </r>
  </si>
  <si>
    <t>NB : Le cadre ci-dessous doit être intégralement complété. Le soumissionnaire doit veiller à bien remplir toutes les cases non grisées</t>
  </si>
  <si>
    <t xml:space="preserve">     La modification du cadre, autrement dit, l'ajout ou la suppression de colonne / ligne ne sont pas autorisés.</t>
  </si>
  <si>
    <t>Abonnement annuel à 350 boîtes de messagerie électronique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</si>
</sst>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([$€]* #,##0.00_);_([$€]* \(#,##0.00\);_([$€]* \-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arianne"/>
    </font>
    <font>
      <sz val="11"/>
      <color rgb="FFFF0000"/>
      <name val="Marianne"/>
    </font>
    <font>
      <sz val="14"/>
      <color theme="1"/>
      <name val="Marianne"/>
    </font>
    <font>
      <b/>
      <sz val="10"/>
      <color theme="1"/>
      <name val="Marianne"/>
    </font>
    <font>
      <sz val="10"/>
      <color theme="1"/>
      <name val="Marianne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3" fillId="0" borderId="0"/>
    <xf numFmtId="164" fontId="4" fillId="0" borderId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4" fontId="12" fillId="2" borderId="1" xfId="3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44" fontId="12" fillId="0" borderId="1" xfId="3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44" fontId="12" fillId="5" borderId="1" xfId="3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4" fontId="12" fillId="5" borderId="1" xfId="3" applyFont="1" applyFill="1" applyBorder="1" applyAlignment="1">
      <alignment horizontal="center" vertical="center"/>
    </xf>
    <xf numFmtId="44" fontId="11" fillId="5" borderId="1" xfId="3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wrapText="1"/>
    </xf>
    <xf numFmtId="44" fontId="11" fillId="5" borderId="1" xfId="3" applyFont="1" applyFill="1" applyBorder="1" applyAlignment="1">
      <alignment horizontal="center" wrapText="1"/>
    </xf>
    <xf numFmtId="0" fontId="12" fillId="5" borderId="1" xfId="3" applyNumberFormat="1" applyFont="1" applyFill="1" applyBorder="1" applyAlignment="1">
      <alignment horizontal="center" vertical="center" wrapText="1"/>
    </xf>
    <xf numFmtId="44" fontId="12" fillId="5" borderId="1" xfId="0" applyNumberFormat="1" applyFont="1" applyFill="1" applyBorder="1" applyAlignment="1">
      <alignment horizontal="center" vertical="center" wrapText="1"/>
    </xf>
    <xf numFmtId="0" fontId="12" fillId="5" borderId="10" xfId="3" applyNumberFormat="1" applyFont="1" applyFill="1" applyBorder="1" applyAlignment="1">
      <alignment horizontal="center" vertical="center" wrapText="1"/>
    </xf>
    <xf numFmtId="44" fontId="12" fillId="5" borderId="10" xfId="0" applyNumberFormat="1" applyFont="1" applyFill="1" applyBorder="1" applyAlignment="1">
      <alignment horizontal="center" vertical="center" wrapText="1"/>
    </xf>
    <xf numFmtId="44" fontId="12" fillId="5" borderId="10" xfId="3" applyFont="1" applyFill="1" applyBorder="1" applyAlignment="1">
      <alignment horizontal="center" vertical="center"/>
    </xf>
    <xf numFmtId="44" fontId="12" fillId="5" borderId="9" xfId="3" applyFont="1" applyFill="1" applyBorder="1" applyAlignment="1">
      <alignment horizontal="center" vertical="center"/>
    </xf>
    <xf numFmtId="44" fontId="12" fillId="5" borderId="7" xfId="0" applyNumberFormat="1" applyFont="1" applyFill="1" applyBorder="1" applyAlignment="1">
      <alignment horizontal="center" vertical="center" wrapText="1"/>
    </xf>
    <xf numFmtId="0" fontId="11" fillId="5" borderId="8" xfId="3" applyNumberFormat="1" applyFont="1" applyFill="1" applyBorder="1" applyAlignment="1">
      <alignment horizontal="center" vertical="center" wrapText="1"/>
    </xf>
    <xf numFmtId="44" fontId="11" fillId="5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5" fillId="2" borderId="0" xfId="0" applyFont="1" applyFill="1" applyAlignment="1">
      <alignment horizontal="left" indent="2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44" fontId="12" fillId="0" borderId="7" xfId="0" applyNumberFormat="1" applyFont="1" applyBorder="1"/>
    <xf numFmtId="44" fontId="12" fillId="0" borderId="9" xfId="0" applyNumberFormat="1" applyFont="1" applyBorder="1"/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wrapText="1"/>
    </xf>
    <xf numFmtId="0" fontId="12" fillId="6" borderId="6" xfId="0" applyFont="1" applyFill="1" applyBorder="1" applyAlignment="1"/>
    <xf numFmtId="0" fontId="13" fillId="6" borderId="6" xfId="0" applyFont="1" applyFill="1" applyBorder="1" applyAlignment="1"/>
    <xf numFmtId="0" fontId="9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1" fillId="3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3" fillId="6" borderId="2" xfId="0" applyFont="1" applyFill="1" applyBorder="1" applyAlignment="1"/>
  </cellXfs>
  <cellStyles count="4">
    <cellStyle name="Monétaire" xfId="3" builtinId="4"/>
    <cellStyle name="Normal" xfId="0" builtinId="0"/>
    <cellStyle name="Normal 14" xfId="2" xr:uid="{00000000-0005-0000-0000-000002000000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30C66-D2CB-45A7-95CC-4623E5E4449E}">
  <dimension ref="A2:B10"/>
  <sheetViews>
    <sheetView workbookViewId="0">
      <selection activeCell="A5" sqref="A5"/>
    </sheetView>
  </sheetViews>
  <sheetFormatPr baseColWidth="10" defaultRowHeight="15" x14ac:dyDescent="0.25"/>
  <cols>
    <col min="1" max="1" width="83" customWidth="1"/>
    <col min="2" max="2" width="90" customWidth="1"/>
  </cols>
  <sheetData>
    <row r="2" spans="1:2" x14ac:dyDescent="0.25">
      <c r="A2" s="34" t="s">
        <v>20</v>
      </c>
      <c r="B2" s="35"/>
    </row>
    <row r="3" spans="1:2" ht="25.5" x14ac:dyDescent="0.25">
      <c r="A3" s="41" t="s">
        <v>22</v>
      </c>
    </row>
    <row r="4" spans="1:2" x14ac:dyDescent="0.25">
      <c r="A4" s="36"/>
      <c r="B4" s="37"/>
    </row>
    <row r="5" spans="1:2" x14ac:dyDescent="0.25">
      <c r="B5" s="38"/>
    </row>
    <row r="8" spans="1:2" x14ac:dyDescent="0.25">
      <c r="A8" s="44" t="s">
        <v>21</v>
      </c>
      <c r="B8" s="44"/>
    </row>
    <row r="9" spans="1:2" x14ac:dyDescent="0.25">
      <c r="A9" s="44" t="s">
        <v>23</v>
      </c>
      <c r="B9" s="44"/>
    </row>
    <row r="10" spans="1:2" ht="34.5" customHeight="1" x14ac:dyDescent="0.25">
      <c r="A10" s="44" t="s">
        <v>25</v>
      </c>
      <c r="B10" s="44"/>
    </row>
  </sheetData>
  <mergeCells count="3">
    <mergeCell ref="A8:B8"/>
    <mergeCell ref="A9:B9"/>
    <mergeCell ref="A10:B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I26"/>
  <sheetViews>
    <sheetView tabSelected="1" zoomScale="80" zoomScaleNormal="80" workbookViewId="0">
      <selection activeCell="H21" sqref="H21"/>
    </sheetView>
  </sheetViews>
  <sheetFormatPr baseColWidth="10" defaultRowHeight="15" x14ac:dyDescent="0.25"/>
  <cols>
    <col min="1" max="1" width="9.28515625" bestFit="1" customWidth="1"/>
    <col min="2" max="2" width="82.140625" customWidth="1"/>
    <col min="3" max="3" width="52.85546875" customWidth="1"/>
    <col min="4" max="4" width="22.140625" customWidth="1"/>
    <col min="5" max="5" width="29.85546875" customWidth="1"/>
  </cols>
  <sheetData>
    <row r="2" spans="1:9" ht="63.75" customHeight="1" x14ac:dyDescent="0.3">
      <c r="C2" s="8" t="s">
        <v>27</v>
      </c>
      <c r="D2" s="2"/>
      <c r="E2" s="1"/>
    </row>
    <row r="3" spans="1:9" ht="38.25" customHeight="1" x14ac:dyDescent="0.35">
      <c r="B3" s="49" t="s">
        <v>35</v>
      </c>
      <c r="C3" s="49"/>
      <c r="D3" s="3"/>
      <c r="E3" s="1"/>
    </row>
    <row r="4" spans="1:9" ht="26.25" customHeight="1" x14ac:dyDescent="0.35">
      <c r="B4" s="49" t="s">
        <v>36</v>
      </c>
      <c r="C4" s="49"/>
      <c r="D4" s="3"/>
      <c r="E4" s="1"/>
    </row>
    <row r="5" spans="1:9" ht="42" customHeight="1" x14ac:dyDescent="0.25">
      <c r="A5" s="53" t="s">
        <v>7</v>
      </c>
      <c r="B5" s="53"/>
      <c r="C5" s="52" t="s">
        <v>6</v>
      </c>
      <c r="D5" s="52"/>
      <c r="E5" s="52"/>
    </row>
    <row r="6" spans="1:9" ht="31.5" x14ac:dyDescent="0.25">
      <c r="A6" s="45" t="s">
        <v>32</v>
      </c>
      <c r="B6" s="54"/>
      <c r="C6" s="9" t="s">
        <v>9</v>
      </c>
      <c r="D6" s="9" t="s">
        <v>18</v>
      </c>
      <c r="E6" s="9" t="s">
        <v>10</v>
      </c>
      <c r="F6" s="5"/>
    </row>
    <row r="7" spans="1:9" ht="31.5" x14ac:dyDescent="0.35">
      <c r="A7" s="15" t="s">
        <v>0</v>
      </c>
      <c r="B7" s="10" t="s">
        <v>13</v>
      </c>
      <c r="C7" s="11"/>
      <c r="D7" s="33">
        <v>0.2</v>
      </c>
      <c r="E7" s="16">
        <f>C7*(1+D7)</f>
        <v>0</v>
      </c>
      <c r="F7" s="50"/>
      <c r="G7" s="51"/>
      <c r="H7" s="51"/>
      <c r="I7" s="51"/>
    </row>
    <row r="8" spans="1:9" ht="31.5" x14ac:dyDescent="0.35">
      <c r="A8" s="15" t="s">
        <v>29</v>
      </c>
      <c r="B8" s="10" t="s">
        <v>4</v>
      </c>
      <c r="C8" s="11"/>
      <c r="D8" s="33">
        <v>0.2</v>
      </c>
      <c r="E8" s="16">
        <f t="shared" ref="E8:E9" si="0">C8*(1+D8)</f>
        <v>0</v>
      </c>
      <c r="F8" s="7"/>
      <c r="G8" s="6"/>
      <c r="H8" s="6"/>
      <c r="I8" s="6"/>
    </row>
    <row r="9" spans="1:9" ht="21" x14ac:dyDescent="0.35">
      <c r="A9" s="15" t="s">
        <v>5</v>
      </c>
      <c r="B9" s="10" t="s">
        <v>37</v>
      </c>
      <c r="C9" s="11"/>
      <c r="D9" s="33">
        <v>0.2</v>
      </c>
      <c r="E9" s="16">
        <f t="shared" si="0"/>
        <v>0</v>
      </c>
      <c r="F9" s="7"/>
      <c r="G9" s="6"/>
      <c r="H9" s="6"/>
      <c r="I9" s="6"/>
    </row>
    <row r="10" spans="1:9" ht="15.75" x14ac:dyDescent="0.3">
      <c r="A10" s="47"/>
      <c r="B10" s="48"/>
      <c r="C10" s="48"/>
      <c r="D10" s="48"/>
      <c r="E10" s="48"/>
    </row>
    <row r="11" spans="1:9" ht="31.5" x14ac:dyDescent="0.3">
      <c r="A11" s="45" t="s">
        <v>33</v>
      </c>
      <c r="B11" s="46"/>
      <c r="C11" s="22" t="s">
        <v>11</v>
      </c>
      <c r="D11" s="22" t="s">
        <v>19</v>
      </c>
      <c r="E11" s="22" t="s">
        <v>12</v>
      </c>
    </row>
    <row r="12" spans="1:9" ht="39.75" customHeight="1" x14ac:dyDescent="0.3">
      <c r="A12" s="17" t="s">
        <v>28</v>
      </c>
      <c r="B12" s="12" t="s">
        <v>26</v>
      </c>
      <c r="C12" s="13"/>
      <c r="D12" s="33">
        <v>0.2</v>
      </c>
      <c r="E12" s="23">
        <f>C12*(1+D12)</f>
        <v>0</v>
      </c>
    </row>
    <row r="13" spans="1:9" ht="25.5" customHeight="1" x14ac:dyDescent="0.3">
      <c r="A13" s="18" t="s">
        <v>1</v>
      </c>
      <c r="B13" s="14" t="s">
        <v>3</v>
      </c>
      <c r="C13" s="11"/>
      <c r="D13" s="33">
        <v>0.2</v>
      </c>
      <c r="E13" s="23">
        <f t="shared" ref="E13:E15" si="1">C13*(1+D13)</f>
        <v>0</v>
      </c>
    </row>
    <row r="14" spans="1:9" ht="33" customHeight="1" x14ac:dyDescent="0.3">
      <c r="A14" s="18" t="s">
        <v>30</v>
      </c>
      <c r="B14" s="14" t="s">
        <v>2</v>
      </c>
      <c r="C14" s="11"/>
      <c r="D14" s="33">
        <v>0.2</v>
      </c>
      <c r="E14" s="23">
        <f t="shared" si="1"/>
        <v>0</v>
      </c>
    </row>
    <row r="15" spans="1:9" ht="24.75" customHeight="1" x14ac:dyDescent="0.3">
      <c r="A15" s="18" t="s">
        <v>31</v>
      </c>
      <c r="B15" s="14" t="s">
        <v>8</v>
      </c>
      <c r="C15" s="11"/>
      <c r="D15" s="33">
        <v>0.2</v>
      </c>
      <c r="E15" s="23">
        <f t="shared" si="1"/>
        <v>0</v>
      </c>
    </row>
    <row r="16" spans="1:9" x14ac:dyDescent="0.25">
      <c r="A16" s="4"/>
      <c r="B16" s="4"/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  <row r="21" spans="1:5" x14ac:dyDescent="0.25">
      <c r="A21" s="4"/>
      <c r="B21" s="4"/>
      <c r="C21" s="4"/>
      <c r="D21" s="4"/>
      <c r="E21" s="4"/>
    </row>
    <row r="22" spans="1:5" x14ac:dyDescent="0.25">
      <c r="A22" s="4"/>
      <c r="B22" s="4"/>
      <c r="C22" s="4"/>
      <c r="D22" s="4"/>
      <c r="E22" s="4"/>
    </row>
    <row r="23" spans="1:5" x14ac:dyDescent="0.25">
      <c r="A23" s="4"/>
      <c r="B23" s="4"/>
      <c r="C23" s="4"/>
      <c r="D23" s="4"/>
      <c r="E23" s="4"/>
    </row>
    <row r="24" spans="1:5" x14ac:dyDescent="0.25">
      <c r="A24" s="4"/>
      <c r="B24" s="4"/>
      <c r="C24" s="4"/>
      <c r="D24" s="4"/>
      <c r="E24" s="4"/>
    </row>
    <row r="25" spans="1:5" x14ac:dyDescent="0.25">
      <c r="A25" s="4"/>
      <c r="B25" s="4"/>
      <c r="C25" s="4"/>
      <c r="D25" s="4"/>
      <c r="E25" s="4"/>
    </row>
    <row r="26" spans="1:5" x14ac:dyDescent="0.25">
      <c r="A26" s="4"/>
      <c r="B26" s="4"/>
      <c r="C26" s="4"/>
      <c r="D26" s="4"/>
      <c r="E26" s="4"/>
    </row>
  </sheetData>
  <mergeCells count="8">
    <mergeCell ref="A11:B11"/>
    <mergeCell ref="A10:E10"/>
    <mergeCell ref="B3:C3"/>
    <mergeCell ref="B4:C4"/>
    <mergeCell ref="F7:I7"/>
    <mergeCell ref="C5:E5"/>
    <mergeCell ref="A5:B5"/>
    <mergeCell ref="A6:B6"/>
  </mergeCells>
  <pageMargins left="0.7" right="0.7" top="0.75" bottom="0.75" header="0.3" footer="0.3"/>
  <pageSetup paperSiz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640F8-3827-4D7F-85D8-C6FAA712CFD8}">
  <sheetPr>
    <tabColor rgb="FF00B050"/>
  </sheetPr>
  <dimension ref="A2:E21"/>
  <sheetViews>
    <sheetView topLeftCell="A3" zoomScale="80" zoomScaleNormal="80" workbookViewId="0">
      <selection activeCell="F18" sqref="F18"/>
    </sheetView>
  </sheetViews>
  <sheetFormatPr baseColWidth="10" defaultRowHeight="15" x14ac:dyDescent="0.25"/>
  <cols>
    <col min="1" max="1" width="9.7109375" customWidth="1"/>
    <col min="2" max="2" width="62.7109375" customWidth="1"/>
    <col min="3" max="3" width="76.5703125" customWidth="1"/>
    <col min="4" max="4" width="23.140625" customWidth="1"/>
    <col min="5" max="5" width="23" customWidth="1"/>
  </cols>
  <sheetData>
    <row r="2" spans="1:5" ht="21.75" x14ac:dyDescent="0.25">
      <c r="C2" s="42"/>
    </row>
    <row r="3" spans="1:5" ht="41.25" customHeight="1" x14ac:dyDescent="0.25">
      <c r="C3" s="55" t="s">
        <v>34</v>
      </c>
      <c r="D3" s="55"/>
      <c r="E3" s="55"/>
    </row>
    <row r="4" spans="1:5" ht="42" customHeight="1" x14ac:dyDescent="0.25">
      <c r="C4" s="56"/>
      <c r="D4" s="57"/>
      <c r="E4" s="57"/>
    </row>
    <row r="5" spans="1:5" ht="21.75" customHeight="1" x14ac:dyDescent="0.25">
      <c r="A5" s="53" t="s">
        <v>7</v>
      </c>
      <c r="B5" s="53"/>
      <c r="C5" s="52" t="s">
        <v>6</v>
      </c>
      <c r="D5" s="52"/>
      <c r="E5" s="52"/>
    </row>
    <row r="6" spans="1:5" ht="36.75" customHeight="1" x14ac:dyDescent="0.25">
      <c r="A6" s="45" t="s">
        <v>32</v>
      </c>
      <c r="B6" s="58"/>
      <c r="C6" s="9" t="s">
        <v>14</v>
      </c>
      <c r="D6" s="9" t="s">
        <v>17</v>
      </c>
      <c r="E6" s="9" t="s">
        <v>16</v>
      </c>
    </row>
    <row r="7" spans="1:5" ht="60.75" customHeight="1" x14ac:dyDescent="0.25">
      <c r="A7" s="19" t="s">
        <v>0</v>
      </c>
      <c r="B7" s="10" t="s">
        <v>13</v>
      </c>
      <c r="C7" s="24">
        <v>4</v>
      </c>
      <c r="D7" s="25">
        <f>BP!C7*DQE!C7</f>
        <v>0</v>
      </c>
      <c r="E7" s="20">
        <f>BP!E7*DQE!C7</f>
        <v>0</v>
      </c>
    </row>
    <row r="8" spans="1:5" ht="56.25" customHeight="1" x14ac:dyDescent="0.25">
      <c r="A8" s="19" t="s">
        <v>29</v>
      </c>
      <c r="B8" s="10" t="s">
        <v>4</v>
      </c>
      <c r="C8" s="24">
        <v>4</v>
      </c>
      <c r="D8" s="25">
        <f>BP!C8*DQE!C8</f>
        <v>0</v>
      </c>
      <c r="E8" s="20">
        <f>BP!E8*DQE!C8</f>
        <v>0</v>
      </c>
    </row>
    <row r="9" spans="1:5" ht="45.75" customHeight="1" thickBot="1" x14ac:dyDescent="0.3">
      <c r="A9" s="19" t="s">
        <v>5</v>
      </c>
      <c r="B9" s="10" t="s">
        <v>37</v>
      </c>
      <c r="C9" s="26">
        <v>4</v>
      </c>
      <c r="D9" s="27">
        <f>BP!C9*DQE!C9</f>
        <v>0</v>
      </c>
      <c r="E9" s="28">
        <f>BP!E9*DQE!C9</f>
        <v>0</v>
      </c>
    </row>
    <row r="10" spans="1:5" ht="39" customHeight="1" thickBot="1" x14ac:dyDescent="0.35">
      <c r="A10" s="47"/>
      <c r="B10" s="48"/>
      <c r="C10" s="31" t="s">
        <v>15</v>
      </c>
      <c r="D10" s="30">
        <f>SUM(D7:D9)</f>
        <v>0</v>
      </c>
      <c r="E10" s="29">
        <f>SUM(E7:E9)</f>
        <v>0</v>
      </c>
    </row>
    <row r="11" spans="1:5" ht="15.75" customHeight="1" x14ac:dyDescent="0.3">
      <c r="A11" s="47"/>
      <c r="B11" s="48"/>
      <c r="C11" s="59"/>
      <c r="D11" s="59"/>
      <c r="E11" s="59"/>
    </row>
    <row r="12" spans="1:5" ht="39" customHeight="1" x14ac:dyDescent="0.25">
      <c r="A12" s="45" t="s">
        <v>33</v>
      </c>
      <c r="B12" s="46"/>
      <c r="C12" s="9" t="s">
        <v>14</v>
      </c>
      <c r="D12" s="9" t="s">
        <v>17</v>
      </c>
      <c r="E12" s="9" t="s">
        <v>16</v>
      </c>
    </row>
    <row r="13" spans="1:5" ht="32.25" customHeight="1" x14ac:dyDescent="0.25">
      <c r="A13" s="17" t="s">
        <v>28</v>
      </c>
      <c r="B13" s="12" t="s">
        <v>26</v>
      </c>
      <c r="C13" s="24">
        <v>329</v>
      </c>
      <c r="D13" s="32">
        <f>BP!C12*DQE!C13</f>
        <v>0</v>
      </c>
      <c r="E13" s="21">
        <f>BP!E12*DQE!C13</f>
        <v>0</v>
      </c>
    </row>
    <row r="14" spans="1:5" ht="32.25" customHeight="1" x14ac:dyDescent="0.25">
      <c r="A14" s="18" t="s">
        <v>1</v>
      </c>
      <c r="B14" s="14" t="s">
        <v>3</v>
      </c>
      <c r="C14" s="24">
        <v>30</v>
      </c>
      <c r="D14" s="32">
        <f>BP!C13*DQE!C14</f>
        <v>0</v>
      </c>
      <c r="E14" s="21">
        <f>BP!E13*DQE!C14</f>
        <v>0</v>
      </c>
    </row>
    <row r="15" spans="1:5" ht="32.25" customHeight="1" x14ac:dyDescent="0.25">
      <c r="A15" s="18" t="s">
        <v>30</v>
      </c>
      <c r="B15" s="14" t="s">
        <v>2</v>
      </c>
      <c r="C15" s="24">
        <v>16</v>
      </c>
      <c r="D15" s="32">
        <f>BP!C14*DQE!C15</f>
        <v>0</v>
      </c>
      <c r="E15" s="21">
        <f>BP!E14*DQE!C15</f>
        <v>0</v>
      </c>
    </row>
    <row r="16" spans="1:5" ht="32.25" customHeight="1" thickBot="1" x14ac:dyDescent="0.3">
      <c r="A16" s="18" t="s">
        <v>31</v>
      </c>
      <c r="B16" s="14" t="s">
        <v>8</v>
      </c>
      <c r="C16" s="24">
        <v>1</v>
      </c>
      <c r="D16" s="32">
        <f>BP!C15*DQE!C16</f>
        <v>0</v>
      </c>
      <c r="E16" s="21">
        <f>BP!E15*DQE!C16</f>
        <v>0</v>
      </c>
    </row>
    <row r="17" spans="1:5" ht="27" customHeight="1" thickBot="1" x14ac:dyDescent="0.35">
      <c r="A17" s="47"/>
      <c r="B17" s="48"/>
      <c r="C17" s="31" t="s">
        <v>15</v>
      </c>
      <c r="D17" s="30">
        <f>SUM(D13:D16)</f>
        <v>0</v>
      </c>
      <c r="E17" s="29">
        <f>SUM(E13:E16)</f>
        <v>0</v>
      </c>
    </row>
    <row r="20" spans="1:5" ht="15.75" thickBot="1" x14ac:dyDescent="0.3"/>
    <row r="21" spans="1:5" ht="16.5" thickBot="1" x14ac:dyDescent="0.35">
      <c r="C21" s="43" t="s">
        <v>24</v>
      </c>
      <c r="D21" s="39">
        <f>SUM(D10,D17)</f>
        <v>0</v>
      </c>
      <c r="E21" s="40">
        <f>SUM(E10,E17)</f>
        <v>0</v>
      </c>
    </row>
  </sheetData>
  <sheetProtection algorithmName="SHA-512" hashValue="uhydj/8G11nVIQ1/FwDYPpM7+GlONoDOB7crYoxtr3vx//qTYUDCNYP2rUkz+fGPqJ6RFqeZi1xW5eB89lOrxQ==" saltValue="BvOdXWoJl5lQUkt3qTg2gQ==" spinCount="100000" sheet="1" objects="1" scenarios="1"/>
  <mergeCells count="9">
    <mergeCell ref="C3:E3"/>
    <mergeCell ref="C4:E4"/>
    <mergeCell ref="A10:B10"/>
    <mergeCell ref="A17:B17"/>
    <mergeCell ref="A5:B5"/>
    <mergeCell ref="C5:E5"/>
    <mergeCell ref="A6:B6"/>
    <mergeCell ref="A11:E11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BP</vt:lpstr>
      <vt:lpstr>DQE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SPM</dc:creator>
  <cp:lastModifiedBy>OUATTARA Kipeya</cp:lastModifiedBy>
  <cp:lastPrinted>2018-04-24T12:31:31Z</cp:lastPrinted>
  <dcterms:created xsi:type="dcterms:W3CDTF">2016-01-21T14:38:02Z</dcterms:created>
  <dcterms:modified xsi:type="dcterms:W3CDTF">2025-06-26T15:08:24Z</dcterms:modified>
</cp:coreProperties>
</file>